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3740"/>
  </bookViews>
  <sheets>
    <sheet name="КПК0212010" sheetId="2" r:id="rId1"/>
  </sheets>
  <definedNames>
    <definedName name="_xlnm.Print_Area" localSheetId="0">КПК0212010!$A$1:$BM$108</definedName>
  </definedNames>
  <calcPr calcId="125725"/>
</workbook>
</file>

<file path=xl/calcChain.xml><?xml version="1.0" encoding="utf-8"?>
<calcChain xmlns="http://schemas.openxmlformats.org/spreadsheetml/2006/main">
  <c r="BE95" i="2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AR66"/>
  <c r="AR65"/>
  <c r="AR64"/>
  <c r="AS56"/>
  <c r="AS55"/>
  <c r="AS54"/>
</calcChain>
</file>

<file path=xl/sharedStrings.xml><?xml version="1.0" encoding="utf-8"?>
<sst xmlns="http://schemas.openxmlformats.org/spreadsheetml/2006/main" count="191" uniqueCount="141">
  <si>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</si>
  <si>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</si>
  <si>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</si>
  <si>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</si>
  <si>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</si>
  <si>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</si>
  <si>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</si>
  <si>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</si>
  <si>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</si>
  <si>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</si>
  <si>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</si>
  <si>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</si>
  <si>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</si>
  <si>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</si>
  <si>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</si>
  <si>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</si>
  <si>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</si>
  <si>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</si>
  <si>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</si>
  <si>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</si>
  <si>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</si>
  <si>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</si>
  <si>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</si>
  <si>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</si>
  <si>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</si>
  <si>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</si>
  <si>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</si>
  <si>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</si>
  <si>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</si>
  <si>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</si>
  <si>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</si>
  <si>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</si>
  <si>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</si>
  <si>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</si>
  <si>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</si>
  <si>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</si>
  <si>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</si>
  <si>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</si>
  <si>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</si>
  <si>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</si>
  <si>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</si>
  <si>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</si>
  <si>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</si>
  <si>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</si>
  <si>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</si>
  <si>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</si>
  <si>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</si>
  <si>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</si>
  <si>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</si>
  <si>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</si>
  <si>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</si>
  <si>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</si>
  <si>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</si>
  <si>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</si>
  <si>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</si>
  <si>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</si>
  <si>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</si>
  <si>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</si>
  <si>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</si>
  <si>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</si>
  <si>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</si>
  <si>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</si>
  <si>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</si>
  <si>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</si>
  <si>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</si>
  <si>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</si>
  <si>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</si>
  <si>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</si>
  <si>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</si>
  <si>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Придбання обладнання і предметів довгострокового користування</t>
  </si>
  <si>
    <t>Проведення капітального ремонту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</si>
  <si>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</si>
  <si>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</si>
  <si>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</si>
  <si>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2020-2022р.р.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</si>
  <si>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</si>
  <si>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</si>
  <si>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</si>
  <si>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</si>
  <si>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</si>
  <si>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</si>
  <si>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</si>
  <si>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</si>
  <si>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</si>
  <si>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</si>
  <si>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Обсяг видатків на закупівлю обладнання</t>
  </si>
  <si>
    <t>грн.</t>
  </si>
  <si>
    <t>рішення сесії</t>
  </si>
  <si>
    <t>Продукту</t>
  </si>
  <si>
    <t>кількість ліжко-днів у звичайних стаціонарах</t>
  </si>
  <si>
    <t>тис.од.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</si>
  <si>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</si>
  <si>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</si>
  <si>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</si>
  <si>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</si>
  <si>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</si>
  <si>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</si>
  <si>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кількість осіб, які підлягають обов`язковому медогляду</t>
  </si>
  <si>
    <t>статистична звітність, форма №20, таб.2510</t>
  </si>
  <si>
    <t>кількість одиниць мед.обладнання, яке планується закупити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</si>
  <si>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</si>
  <si>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</si>
  <si>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</si>
  <si>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</si>
  <si>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</si>
  <si>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медикаментів одного амбулаторного прийому</t>
  </si>
  <si>
    <t>фінансова звітність М/О №6</t>
  </si>
  <si>
    <t>вартість медикаментозного забезпечення одного ліжко-дня</t>
  </si>
  <si>
    <t>дані внутрішнього аналізу(300000/33575 (І кв.))</t>
  </si>
  <si>
    <t>вартість продуктів харчування на один ліжко-день</t>
  </si>
  <si>
    <t>дані внутрішнього аналізу(399575/33575 (І кв.))</t>
  </si>
  <si>
    <t>Середні витрати на закупівлю одиниці обладнання</t>
  </si>
  <si>
    <t>обсяг видатків (грн)/к-сть одиниць обладнання</t>
  </si>
  <si>
    <t>Якості</t>
  </si>
  <si>
    <t>зниження рівня захворюваності порівняно з попереднім роком</t>
  </si>
  <si>
    <t>відс.</t>
  </si>
  <si>
    <t>статистична звітність</t>
  </si>
  <si>
    <t>забезпеченість ліжками на 1000 населення</t>
  </si>
  <si>
    <t>Динаміка обсягу придбаного обладнання порівняно з попереднім роком</t>
  </si>
  <si>
    <t>обсяг видатків поточного року*100/обсяг видатків</t>
  </si>
  <si>
    <t>динаміка відсотка кількості випадків встановлення первинного виходу на інвалідністью осіб працездатного віку</t>
  </si>
  <si>
    <t>статистична звітність, форма №20, таб.49</t>
  </si>
  <si>
    <t>Підвищення рівня надання медичної допомоги та збереження здоров’я населення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</si>
  <si>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</si>
  <si>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</si>
  <si>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</si>
  <si>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</si>
  <si>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Заступник начальника  фінансового управління - начальник бюджетного відділу</t>
  </si>
  <si>
    <t>М.Б.Фурса</t>
  </si>
  <si>
    <t>25538000000</t>
  </si>
  <si>
    <t>гривень</t>
  </si>
  <si>
    <t>бюджетної програми місцевого бюджету на 2020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</si>
  <si>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</si>
  <si>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</si>
  <si>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</si>
  <si>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</si>
  <si>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</si>
  <si>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</si>
  <si>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2020 рік, рішення сесії міської ради №7-65/2019 від 24.12.2019 року №8-65/2019 від 24.12.2019 року</t>
  </si>
  <si>
    <t>Заступник міського голови з питань діяльності виконавчих органів ради</t>
  </si>
  <si>
    <t>І.В.Алєксєєнко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</si>
</sst>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SheetLayoutView="100" workbookViewId="0">
      <selection activeCell="AO79" sqref="AO79:AV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39" t="s">
        <v>124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>
      <c r="AO5" s="63" t="s">
        <v>22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77" ht="15.95" customHeight="1">
      <c r="AO7" s="67" t="s">
        <v>2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10" spans="1:77" ht="15.75" customHeight="1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15.75" customHeight="1">
      <c r="A11" s="68" t="s">
        <v>131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8" t="s">
        <v>123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94" t="s">
        <v>125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35"/>
      <c r="AU13" s="96" t="s">
        <v>137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7" t="s">
        <v>58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5" t="s">
        <v>64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3"/>
      <c r="AU14" s="97" t="s">
        <v>57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98" t="s">
        <v>134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94" t="s">
        <v>125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35"/>
      <c r="AU16" s="96" t="s">
        <v>137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7" t="s">
        <v>58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5" t="s">
        <v>63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3"/>
      <c r="AU17" s="97" t="s">
        <v>57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98" t="s">
        <v>132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135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136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0" t="s">
        <v>133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98" t="s">
        <v>129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59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2" t="s">
        <v>60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1" t="s">
        <v>61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97" t="s">
        <v>62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20120700</v>
      </c>
      <c r="V22" s="65"/>
      <c r="W22" s="65"/>
      <c r="X22" s="65"/>
      <c r="Y22" s="65"/>
      <c r="Z22" s="65"/>
      <c r="AA22" s="65"/>
      <c r="AB22" s="65"/>
      <c r="AC22" s="65"/>
      <c r="AD22" s="65"/>
      <c r="AE22" s="84" t="s">
        <v>53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65">
        <v>19392700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5" t="s">
        <v>25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24</v>
      </c>
      <c r="B23" s="45"/>
      <c r="C23" s="45"/>
      <c r="D23" s="45"/>
      <c r="E23" s="45"/>
      <c r="F23" s="45"/>
      <c r="G23" s="45"/>
      <c r="H23" s="45"/>
      <c r="I23" s="65">
        <v>728000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5" t="s">
        <v>26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5.25" customHeight="1">
      <c r="A26" s="66" t="s">
        <v>138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46" t="s">
        <v>30</v>
      </c>
      <c r="B29" s="46"/>
      <c r="C29" s="46"/>
      <c r="D29" s="46"/>
      <c r="E29" s="46"/>
      <c r="F29" s="46"/>
      <c r="G29" s="47" t="s">
        <v>42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44">
        <v>1</v>
      </c>
      <c r="B30" s="44"/>
      <c r="C30" s="44"/>
      <c r="D30" s="44"/>
      <c r="E30" s="44"/>
      <c r="F30" s="44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43" t="s">
        <v>35</v>
      </c>
      <c r="B31" s="43"/>
      <c r="C31" s="43"/>
      <c r="D31" s="43"/>
      <c r="E31" s="43"/>
      <c r="F31" s="43"/>
      <c r="G31" s="70" t="s">
        <v>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51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5" t="s">
        <v>65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50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5" t="s">
        <v>66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5" t="s">
        <v>40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5.95" customHeight="1">
      <c r="A36" s="66" t="s">
        <v>122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5" t="s">
        <v>41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79" ht="27.75" customHeight="1">
      <c r="A39" s="46" t="s">
        <v>30</v>
      </c>
      <c r="B39" s="46"/>
      <c r="C39" s="46"/>
      <c r="D39" s="46"/>
      <c r="E39" s="46"/>
      <c r="F39" s="46"/>
      <c r="G39" s="47" t="s">
        <v>27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5.75" hidden="1">
      <c r="A40" s="44">
        <v>1</v>
      </c>
      <c r="B40" s="44"/>
      <c r="C40" s="44"/>
      <c r="D40" s="44"/>
      <c r="E40" s="44"/>
      <c r="F40" s="44"/>
      <c r="G40" s="47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0.5" hidden="1" customHeight="1">
      <c r="A41" s="43" t="s">
        <v>8</v>
      </c>
      <c r="B41" s="43"/>
      <c r="C41" s="43"/>
      <c r="D41" s="43"/>
      <c r="E41" s="43"/>
      <c r="F41" s="43"/>
      <c r="G41" s="70" t="s">
        <v>9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13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5" t="s">
        <v>67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14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5" t="s">
        <v>68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3</v>
      </c>
      <c r="B44" s="43"/>
      <c r="C44" s="43"/>
      <c r="D44" s="43"/>
      <c r="E44" s="43"/>
      <c r="F44" s="43"/>
      <c r="G44" s="85" t="s">
        <v>69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4</v>
      </c>
      <c r="B45" s="43"/>
      <c r="C45" s="43"/>
      <c r="D45" s="43"/>
      <c r="E45" s="43"/>
      <c r="F45" s="43"/>
      <c r="G45" s="85" t="s">
        <v>70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5</v>
      </c>
      <c r="B46" s="43"/>
      <c r="C46" s="43"/>
      <c r="D46" s="43"/>
      <c r="E46" s="43"/>
      <c r="F46" s="43"/>
      <c r="G46" s="85" t="s">
        <v>71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45" t="s">
        <v>43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50" t="s">
        <v>130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44" t="s">
        <v>30</v>
      </c>
      <c r="B50" s="44"/>
      <c r="C50" s="44"/>
      <c r="D50" s="54" t="s">
        <v>28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 t="s">
        <v>31</v>
      </c>
      <c r="AD50" s="44"/>
      <c r="AE50" s="44"/>
      <c r="AF50" s="44"/>
      <c r="AG50" s="44"/>
      <c r="AH50" s="44"/>
      <c r="AI50" s="44"/>
      <c r="AJ50" s="44"/>
      <c r="AK50" s="44" t="s">
        <v>32</v>
      </c>
      <c r="AL50" s="44"/>
      <c r="AM50" s="44"/>
      <c r="AN50" s="44"/>
      <c r="AO50" s="44"/>
      <c r="AP50" s="44"/>
      <c r="AQ50" s="44"/>
      <c r="AR50" s="44"/>
      <c r="AS50" s="44" t="s">
        <v>29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44"/>
      <c r="B51" s="44"/>
      <c r="C51" s="44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43" t="s">
        <v>8</v>
      </c>
      <c r="B53" s="43"/>
      <c r="C53" s="43"/>
      <c r="D53" s="89" t="s">
        <v>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88" t="s">
        <v>10</v>
      </c>
      <c r="AD53" s="88"/>
      <c r="AE53" s="88"/>
      <c r="AF53" s="88"/>
      <c r="AG53" s="88"/>
      <c r="AH53" s="88"/>
      <c r="AI53" s="88"/>
      <c r="AJ53" s="88"/>
      <c r="AK53" s="88" t="s">
        <v>11</v>
      </c>
      <c r="AL53" s="88"/>
      <c r="AM53" s="88"/>
      <c r="AN53" s="88"/>
      <c r="AO53" s="88"/>
      <c r="AP53" s="88"/>
      <c r="AQ53" s="88"/>
      <c r="AR53" s="88"/>
      <c r="AS53" s="93" t="s">
        <v>12</v>
      </c>
      <c r="AT53" s="88"/>
      <c r="AU53" s="88"/>
      <c r="AV53" s="88"/>
      <c r="AW53" s="88"/>
      <c r="AX53" s="88"/>
      <c r="AY53" s="88"/>
      <c r="AZ53" s="88"/>
      <c r="BA53" s="19"/>
      <c r="BB53" s="20"/>
      <c r="BC53" s="20"/>
      <c r="BD53" s="20"/>
      <c r="BE53" s="20"/>
      <c r="BF53" s="20"/>
      <c r="BG53" s="20"/>
      <c r="BH53" s="20"/>
      <c r="CA53" s="4" t="s">
        <v>15</v>
      </c>
    </row>
    <row r="54" spans="1:79" ht="12.75" customHeight="1">
      <c r="A54" s="43">
        <v>1</v>
      </c>
      <c r="B54" s="43"/>
      <c r="C54" s="43"/>
      <c r="D54" s="85" t="s">
        <v>72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60">
        <v>19392700</v>
      </c>
      <c r="AD54" s="60"/>
      <c r="AE54" s="60"/>
      <c r="AF54" s="60"/>
      <c r="AG54" s="60"/>
      <c r="AH54" s="60"/>
      <c r="AI54" s="60"/>
      <c r="AJ54" s="60"/>
      <c r="AK54" s="60">
        <v>0</v>
      </c>
      <c r="AL54" s="60"/>
      <c r="AM54" s="60"/>
      <c r="AN54" s="60"/>
      <c r="AO54" s="60"/>
      <c r="AP54" s="60"/>
      <c r="AQ54" s="60"/>
      <c r="AR54" s="60"/>
      <c r="AS54" s="60">
        <f>AC54+AK54</f>
        <v>19392700</v>
      </c>
      <c r="AT54" s="60"/>
      <c r="AU54" s="60"/>
      <c r="AV54" s="60"/>
      <c r="AW54" s="60"/>
      <c r="AX54" s="60"/>
      <c r="AY54" s="60"/>
      <c r="AZ54" s="60"/>
      <c r="BA54" s="21"/>
      <c r="BB54" s="21"/>
      <c r="BC54" s="21"/>
      <c r="BD54" s="21"/>
      <c r="BE54" s="21"/>
      <c r="BF54" s="21"/>
      <c r="BG54" s="21"/>
      <c r="BH54" s="21"/>
      <c r="CA54" s="1" t="s">
        <v>16</v>
      </c>
    </row>
    <row r="55" spans="1:79" ht="12.75" customHeight="1">
      <c r="A55" s="43">
        <v>2</v>
      </c>
      <c r="B55" s="43"/>
      <c r="C55" s="43"/>
      <c r="D55" s="85" t="s">
        <v>69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60">
        <v>0</v>
      </c>
      <c r="AD55" s="60"/>
      <c r="AE55" s="60"/>
      <c r="AF55" s="60"/>
      <c r="AG55" s="60"/>
      <c r="AH55" s="60"/>
      <c r="AI55" s="60"/>
      <c r="AJ55" s="60"/>
      <c r="AK55" s="60">
        <v>728000</v>
      </c>
      <c r="AL55" s="60"/>
      <c r="AM55" s="60"/>
      <c r="AN55" s="60"/>
      <c r="AO55" s="60"/>
      <c r="AP55" s="60"/>
      <c r="AQ55" s="60"/>
      <c r="AR55" s="60"/>
      <c r="AS55" s="60">
        <f>AC55+AK55</f>
        <v>728000</v>
      </c>
      <c r="AT55" s="60"/>
      <c r="AU55" s="60"/>
      <c r="AV55" s="60"/>
      <c r="AW55" s="60"/>
      <c r="AX55" s="60"/>
      <c r="AY55" s="60"/>
      <c r="AZ55" s="6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78"/>
      <c r="B56" s="78"/>
      <c r="C56" s="78"/>
      <c r="D56" s="103" t="s">
        <v>73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92">
        <v>19392700</v>
      </c>
      <c r="AD56" s="92"/>
      <c r="AE56" s="92"/>
      <c r="AF56" s="92"/>
      <c r="AG56" s="92"/>
      <c r="AH56" s="92"/>
      <c r="AI56" s="92"/>
      <c r="AJ56" s="92"/>
      <c r="AK56" s="92">
        <v>728000</v>
      </c>
      <c r="AL56" s="92"/>
      <c r="AM56" s="92"/>
      <c r="AN56" s="92"/>
      <c r="AO56" s="92"/>
      <c r="AP56" s="92"/>
      <c r="AQ56" s="92"/>
      <c r="AR56" s="92"/>
      <c r="AS56" s="92">
        <f>AC56+AK56</f>
        <v>20120700</v>
      </c>
      <c r="AT56" s="92"/>
      <c r="AU56" s="92"/>
      <c r="AV56" s="92"/>
      <c r="AW56" s="92"/>
      <c r="AX56" s="92"/>
      <c r="AY56" s="92"/>
      <c r="AZ56" s="92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>
      <c r="A58" s="61" t="s">
        <v>44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0" t="s">
        <v>130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4" t="s">
        <v>30</v>
      </c>
      <c r="B60" s="44"/>
      <c r="C60" s="44"/>
      <c r="D60" s="54" t="s">
        <v>36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 t="s">
        <v>31</v>
      </c>
      <c r="AC60" s="44"/>
      <c r="AD60" s="44"/>
      <c r="AE60" s="44"/>
      <c r="AF60" s="44"/>
      <c r="AG60" s="44"/>
      <c r="AH60" s="44"/>
      <c r="AI60" s="44"/>
      <c r="AJ60" s="44" t="s">
        <v>32</v>
      </c>
      <c r="AK60" s="44"/>
      <c r="AL60" s="44"/>
      <c r="AM60" s="44"/>
      <c r="AN60" s="44"/>
      <c r="AO60" s="44"/>
      <c r="AP60" s="44"/>
      <c r="AQ60" s="44"/>
      <c r="AR60" s="44" t="s">
        <v>29</v>
      </c>
      <c r="AS60" s="44"/>
      <c r="AT60" s="44"/>
      <c r="AU60" s="44"/>
      <c r="AV60" s="44"/>
      <c r="AW60" s="44"/>
      <c r="AX60" s="44"/>
      <c r="AY60" s="44"/>
    </row>
    <row r="61" spans="1:79" ht="29.1" customHeight="1">
      <c r="A61" s="44"/>
      <c r="B61" s="44"/>
      <c r="C61" s="44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43" t="s">
        <v>8</v>
      </c>
      <c r="B63" s="43"/>
      <c r="C63" s="43"/>
      <c r="D63" s="70" t="s">
        <v>9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88" t="s">
        <v>10</v>
      </c>
      <c r="AC63" s="88"/>
      <c r="AD63" s="88"/>
      <c r="AE63" s="88"/>
      <c r="AF63" s="88"/>
      <c r="AG63" s="88"/>
      <c r="AH63" s="88"/>
      <c r="AI63" s="88"/>
      <c r="AJ63" s="88" t="s">
        <v>11</v>
      </c>
      <c r="AK63" s="88"/>
      <c r="AL63" s="88"/>
      <c r="AM63" s="88"/>
      <c r="AN63" s="88"/>
      <c r="AO63" s="88"/>
      <c r="AP63" s="88"/>
      <c r="AQ63" s="88"/>
      <c r="AR63" s="88" t="s">
        <v>12</v>
      </c>
      <c r="AS63" s="88"/>
      <c r="AT63" s="88"/>
      <c r="AU63" s="88"/>
      <c r="AV63" s="88"/>
      <c r="AW63" s="88"/>
      <c r="AX63" s="88"/>
      <c r="AY63" s="88"/>
      <c r="CA63" s="1" t="s">
        <v>17</v>
      </c>
    </row>
    <row r="64" spans="1:79" ht="38.25" customHeight="1">
      <c r="A64" s="43">
        <v>1</v>
      </c>
      <c r="B64" s="43"/>
      <c r="C64" s="43"/>
      <c r="D64" s="85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60">
        <v>19392700</v>
      </c>
      <c r="AC64" s="60"/>
      <c r="AD64" s="60"/>
      <c r="AE64" s="60"/>
      <c r="AF64" s="60"/>
      <c r="AG64" s="60"/>
      <c r="AH64" s="60"/>
      <c r="AI64" s="60"/>
      <c r="AJ64" s="60">
        <v>0</v>
      </c>
      <c r="AK64" s="60"/>
      <c r="AL64" s="60"/>
      <c r="AM64" s="60"/>
      <c r="AN64" s="60"/>
      <c r="AO64" s="60"/>
      <c r="AP64" s="60"/>
      <c r="AQ64" s="60"/>
      <c r="AR64" s="60">
        <f>AB64+AJ64</f>
        <v>19392700</v>
      </c>
      <c r="AS64" s="60"/>
      <c r="AT64" s="60"/>
      <c r="AU64" s="60"/>
      <c r="AV64" s="60"/>
      <c r="AW64" s="60"/>
      <c r="AX64" s="60"/>
      <c r="AY64" s="60"/>
      <c r="CA64" s="1" t="s">
        <v>18</v>
      </c>
    </row>
    <row r="65" spans="1:79" ht="25.5" customHeight="1">
      <c r="A65" s="43">
        <v>2</v>
      </c>
      <c r="B65" s="43"/>
      <c r="C65" s="43"/>
      <c r="D65" s="85" t="s">
        <v>75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60">
        <v>0</v>
      </c>
      <c r="AC65" s="60"/>
      <c r="AD65" s="60"/>
      <c r="AE65" s="60"/>
      <c r="AF65" s="60"/>
      <c r="AG65" s="60"/>
      <c r="AH65" s="60"/>
      <c r="AI65" s="60"/>
      <c r="AJ65" s="60">
        <v>728000</v>
      </c>
      <c r="AK65" s="60"/>
      <c r="AL65" s="60"/>
      <c r="AM65" s="60"/>
      <c r="AN65" s="60"/>
      <c r="AO65" s="60"/>
      <c r="AP65" s="60"/>
      <c r="AQ65" s="60"/>
      <c r="AR65" s="60">
        <f>AB65+AJ65</f>
        <v>728000</v>
      </c>
      <c r="AS65" s="60"/>
      <c r="AT65" s="60"/>
      <c r="AU65" s="60"/>
      <c r="AV65" s="60"/>
      <c r="AW65" s="60"/>
      <c r="AX65" s="60"/>
      <c r="AY65" s="60"/>
    </row>
    <row r="66" spans="1:79" s="4" customFormat="1" ht="12.75" customHeight="1">
      <c r="A66" s="78"/>
      <c r="B66" s="78"/>
      <c r="C66" s="78"/>
      <c r="D66" s="103" t="s">
        <v>29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5"/>
      <c r="AB66" s="92">
        <v>19392700</v>
      </c>
      <c r="AC66" s="92"/>
      <c r="AD66" s="92"/>
      <c r="AE66" s="92"/>
      <c r="AF66" s="92"/>
      <c r="AG66" s="92"/>
      <c r="AH66" s="92"/>
      <c r="AI66" s="92"/>
      <c r="AJ66" s="92">
        <v>728000</v>
      </c>
      <c r="AK66" s="92"/>
      <c r="AL66" s="92"/>
      <c r="AM66" s="92"/>
      <c r="AN66" s="92"/>
      <c r="AO66" s="92"/>
      <c r="AP66" s="92"/>
      <c r="AQ66" s="92"/>
      <c r="AR66" s="92">
        <f>AB66+AJ66</f>
        <v>20120700</v>
      </c>
      <c r="AS66" s="92"/>
      <c r="AT66" s="92"/>
      <c r="AU66" s="92"/>
      <c r="AV66" s="92"/>
      <c r="AW66" s="92"/>
      <c r="AX66" s="92"/>
      <c r="AY66" s="92"/>
    </row>
    <row r="68" spans="1:79" ht="15.75" customHeight="1">
      <c r="A68" s="45" t="s">
        <v>45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30" customHeight="1">
      <c r="A69" s="44" t="s">
        <v>30</v>
      </c>
      <c r="B69" s="44"/>
      <c r="C69" s="44"/>
      <c r="D69" s="44"/>
      <c r="E69" s="44"/>
      <c r="F69" s="44"/>
      <c r="G69" s="51" t="s">
        <v>46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 t="s">
        <v>4</v>
      </c>
      <c r="AA69" s="44"/>
      <c r="AB69" s="44"/>
      <c r="AC69" s="44"/>
      <c r="AD69" s="44"/>
      <c r="AE69" s="44" t="s">
        <v>3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51" t="s">
        <v>31</v>
      </c>
      <c r="AP69" s="52"/>
      <c r="AQ69" s="52"/>
      <c r="AR69" s="52"/>
      <c r="AS69" s="52"/>
      <c r="AT69" s="52"/>
      <c r="AU69" s="52"/>
      <c r="AV69" s="53"/>
      <c r="AW69" s="51" t="s">
        <v>32</v>
      </c>
      <c r="AX69" s="52"/>
      <c r="AY69" s="52"/>
      <c r="AZ69" s="52"/>
      <c r="BA69" s="52"/>
      <c r="BB69" s="52"/>
      <c r="BC69" s="52"/>
      <c r="BD69" s="53"/>
      <c r="BE69" s="51" t="s">
        <v>29</v>
      </c>
      <c r="BF69" s="52"/>
      <c r="BG69" s="52"/>
      <c r="BH69" s="52"/>
      <c r="BI69" s="52"/>
      <c r="BJ69" s="52"/>
      <c r="BK69" s="52"/>
      <c r="BL69" s="53"/>
    </row>
    <row r="70" spans="1:79" ht="15.75" customHeight="1">
      <c r="A70" s="44">
        <v>1</v>
      </c>
      <c r="B70" s="44"/>
      <c r="C70" s="44"/>
      <c r="D70" s="44"/>
      <c r="E70" s="44"/>
      <c r="F70" s="44"/>
      <c r="G70" s="51">
        <v>2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spans="1:79" ht="12.75" hidden="1" customHeight="1">
      <c r="A71" s="43" t="s">
        <v>35</v>
      </c>
      <c r="B71" s="43"/>
      <c r="C71" s="43"/>
      <c r="D71" s="43"/>
      <c r="E71" s="43"/>
      <c r="F71" s="43"/>
      <c r="G71" s="70" t="s">
        <v>9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43" t="s">
        <v>21</v>
      </c>
      <c r="AA71" s="43"/>
      <c r="AB71" s="43"/>
      <c r="AC71" s="43"/>
      <c r="AD71" s="43"/>
      <c r="AE71" s="69" t="s">
        <v>34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88" t="s">
        <v>10</v>
      </c>
      <c r="AP71" s="88"/>
      <c r="AQ71" s="88"/>
      <c r="AR71" s="88"/>
      <c r="AS71" s="88"/>
      <c r="AT71" s="88"/>
      <c r="AU71" s="88"/>
      <c r="AV71" s="88"/>
      <c r="AW71" s="88" t="s">
        <v>33</v>
      </c>
      <c r="AX71" s="88"/>
      <c r="AY71" s="88"/>
      <c r="AZ71" s="88"/>
      <c r="BA71" s="88"/>
      <c r="BB71" s="88"/>
      <c r="BC71" s="88"/>
      <c r="BD71" s="88"/>
      <c r="BE71" s="88" t="s">
        <v>12</v>
      </c>
      <c r="BF71" s="88"/>
      <c r="BG71" s="88"/>
      <c r="BH71" s="88"/>
      <c r="BI71" s="88"/>
      <c r="BJ71" s="88"/>
      <c r="BK71" s="88"/>
      <c r="BL71" s="88"/>
      <c r="CA71" s="1" t="s">
        <v>19</v>
      </c>
    </row>
    <row r="72" spans="1:79" s="4" customFormat="1" ht="12.75" customHeight="1">
      <c r="A72" s="78">
        <v>0</v>
      </c>
      <c r="B72" s="78"/>
      <c r="C72" s="78"/>
      <c r="D72" s="78"/>
      <c r="E72" s="78"/>
      <c r="F72" s="78"/>
      <c r="G72" s="73" t="s">
        <v>76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79"/>
      <c r="AA72" s="79"/>
      <c r="AB72" s="79"/>
      <c r="AC72" s="79"/>
      <c r="AD72" s="79"/>
      <c r="AE72" s="80"/>
      <c r="AF72" s="80"/>
      <c r="AG72" s="80"/>
      <c r="AH72" s="80"/>
      <c r="AI72" s="80"/>
      <c r="AJ72" s="80"/>
      <c r="AK72" s="80"/>
      <c r="AL72" s="80"/>
      <c r="AM72" s="80"/>
      <c r="AN72" s="81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 t="shared" ref="BE72:BE95" si="0">AO72+AW72</f>
        <v>0</v>
      </c>
      <c r="BF72" s="92"/>
      <c r="BG72" s="92"/>
      <c r="BH72" s="92"/>
      <c r="BI72" s="92"/>
      <c r="BJ72" s="92"/>
      <c r="BK72" s="92"/>
      <c r="BL72" s="92"/>
      <c r="CA72" s="4" t="s">
        <v>20</v>
      </c>
    </row>
    <row r="73" spans="1:79" ht="12.75" customHeight="1">
      <c r="A73" s="43">
        <v>0</v>
      </c>
      <c r="B73" s="43"/>
      <c r="C73" s="43"/>
      <c r="D73" s="43"/>
      <c r="E73" s="43"/>
      <c r="F73" s="43"/>
      <c r="G73" s="106" t="s">
        <v>77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93" t="s">
        <v>78</v>
      </c>
      <c r="AA73" s="93"/>
      <c r="AB73" s="93"/>
      <c r="AC73" s="93"/>
      <c r="AD73" s="93"/>
      <c r="AE73" s="106" t="s">
        <v>79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60">
        <v>1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 t="shared" si="0"/>
        <v>1</v>
      </c>
      <c r="BF73" s="60"/>
      <c r="BG73" s="60"/>
      <c r="BH73" s="60"/>
      <c r="BI73" s="60"/>
      <c r="BJ73" s="60"/>
      <c r="BK73" s="60"/>
      <c r="BL73" s="60"/>
    </row>
    <row r="74" spans="1:79" ht="12.75" customHeight="1">
      <c r="A74" s="43">
        <v>0</v>
      </c>
      <c r="B74" s="43"/>
      <c r="C74" s="43"/>
      <c r="D74" s="43"/>
      <c r="E74" s="43"/>
      <c r="F74" s="43"/>
      <c r="G74" s="106" t="s">
        <v>80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93" t="s">
        <v>78</v>
      </c>
      <c r="AA74" s="93"/>
      <c r="AB74" s="93"/>
      <c r="AC74" s="93"/>
      <c r="AD74" s="93"/>
      <c r="AE74" s="106" t="s">
        <v>81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60">
        <v>677.25</v>
      </c>
      <c r="AP74" s="60"/>
      <c r="AQ74" s="60"/>
      <c r="AR74" s="60"/>
      <c r="AS74" s="60"/>
      <c r="AT74" s="60"/>
      <c r="AU74" s="60"/>
      <c r="AV74" s="60"/>
      <c r="AW74" s="60">
        <v>7.25</v>
      </c>
      <c r="AX74" s="60"/>
      <c r="AY74" s="60"/>
      <c r="AZ74" s="60"/>
      <c r="BA74" s="60"/>
      <c r="BB74" s="60"/>
      <c r="BC74" s="60"/>
      <c r="BD74" s="60"/>
      <c r="BE74" s="60">
        <f t="shared" si="0"/>
        <v>684.5</v>
      </c>
      <c r="BF74" s="60"/>
      <c r="BG74" s="60"/>
      <c r="BH74" s="60"/>
      <c r="BI74" s="60"/>
      <c r="BJ74" s="60"/>
      <c r="BK74" s="60"/>
      <c r="BL74" s="60"/>
    </row>
    <row r="75" spans="1:79" ht="12.75" customHeight="1">
      <c r="A75" s="43">
        <v>0</v>
      </c>
      <c r="B75" s="43"/>
      <c r="C75" s="43"/>
      <c r="D75" s="43"/>
      <c r="E75" s="43"/>
      <c r="F75" s="43"/>
      <c r="G75" s="106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93" t="s">
        <v>78</v>
      </c>
      <c r="AA75" s="93"/>
      <c r="AB75" s="93"/>
      <c r="AC75" s="93"/>
      <c r="AD75" s="93"/>
      <c r="AE75" s="106" t="s">
        <v>83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60">
        <v>395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f t="shared" si="0"/>
        <v>395</v>
      </c>
      <c r="BF75" s="60"/>
      <c r="BG75" s="60"/>
      <c r="BH75" s="60"/>
      <c r="BI75" s="60"/>
      <c r="BJ75" s="60"/>
      <c r="BK75" s="60"/>
      <c r="BL75" s="60"/>
    </row>
    <row r="76" spans="1:79" ht="12.75" customHeight="1">
      <c r="A76" s="43">
        <v>0</v>
      </c>
      <c r="B76" s="43"/>
      <c r="C76" s="43"/>
      <c r="D76" s="43"/>
      <c r="E76" s="43"/>
      <c r="F76" s="43"/>
      <c r="G76" s="106" t="s">
        <v>84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93" t="s">
        <v>78</v>
      </c>
      <c r="AA76" s="93"/>
      <c r="AB76" s="93"/>
      <c r="AC76" s="93"/>
      <c r="AD76" s="93"/>
      <c r="AE76" s="106" t="s">
        <v>81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60">
        <v>113.75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f t="shared" si="0"/>
        <v>113.75</v>
      </c>
      <c r="BF76" s="60"/>
      <c r="BG76" s="60"/>
      <c r="BH76" s="60"/>
      <c r="BI76" s="60"/>
      <c r="BJ76" s="60"/>
      <c r="BK76" s="60"/>
      <c r="BL76" s="60"/>
    </row>
    <row r="77" spans="1:79" ht="12.75" customHeight="1">
      <c r="A77" s="43">
        <v>0</v>
      </c>
      <c r="B77" s="43"/>
      <c r="C77" s="43"/>
      <c r="D77" s="43"/>
      <c r="E77" s="43"/>
      <c r="F77" s="43"/>
      <c r="G77" s="106" t="s">
        <v>85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93" t="s">
        <v>86</v>
      </c>
      <c r="AA77" s="93"/>
      <c r="AB77" s="93"/>
      <c r="AC77" s="93"/>
      <c r="AD77" s="93"/>
      <c r="AE77" s="106" t="s">
        <v>87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60">
        <v>0</v>
      </c>
      <c r="AP77" s="60"/>
      <c r="AQ77" s="60"/>
      <c r="AR77" s="60"/>
      <c r="AS77" s="60"/>
      <c r="AT77" s="60"/>
      <c r="AU77" s="60"/>
      <c r="AV77" s="60"/>
      <c r="AW77" s="60">
        <v>728000</v>
      </c>
      <c r="AX77" s="60"/>
      <c r="AY77" s="60"/>
      <c r="AZ77" s="60"/>
      <c r="BA77" s="60"/>
      <c r="BB77" s="60"/>
      <c r="BC77" s="60"/>
      <c r="BD77" s="60"/>
      <c r="BE77" s="60">
        <f t="shared" si="0"/>
        <v>728000</v>
      </c>
      <c r="BF77" s="60"/>
      <c r="BG77" s="60"/>
      <c r="BH77" s="60"/>
      <c r="BI77" s="60"/>
      <c r="BJ77" s="60"/>
      <c r="BK77" s="60"/>
      <c r="BL77" s="60"/>
    </row>
    <row r="78" spans="1:79" s="4" customFormat="1" ht="12.75" customHeight="1">
      <c r="A78" s="78">
        <v>0</v>
      </c>
      <c r="B78" s="78"/>
      <c r="C78" s="78"/>
      <c r="D78" s="78"/>
      <c r="E78" s="78"/>
      <c r="F78" s="78"/>
      <c r="G78" s="109" t="s">
        <v>88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79"/>
      <c r="AA78" s="79"/>
      <c r="AB78" s="79"/>
      <c r="AC78" s="79"/>
      <c r="AD78" s="79"/>
      <c r="AE78" s="109"/>
      <c r="AF78" s="110"/>
      <c r="AG78" s="110"/>
      <c r="AH78" s="110"/>
      <c r="AI78" s="110"/>
      <c r="AJ78" s="110"/>
      <c r="AK78" s="110"/>
      <c r="AL78" s="110"/>
      <c r="AM78" s="110"/>
      <c r="AN78" s="111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>
        <f t="shared" si="0"/>
        <v>0</v>
      </c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43">
        <v>0</v>
      </c>
      <c r="B79" s="43"/>
      <c r="C79" s="43"/>
      <c r="D79" s="43"/>
      <c r="E79" s="43"/>
      <c r="F79" s="43"/>
      <c r="G79" s="106" t="s">
        <v>89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93" t="s">
        <v>90</v>
      </c>
      <c r="AA79" s="93"/>
      <c r="AB79" s="93"/>
      <c r="AC79" s="93"/>
      <c r="AD79" s="93"/>
      <c r="AE79" s="106" t="s">
        <v>91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60">
        <v>134300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f t="shared" si="0"/>
        <v>134300</v>
      </c>
      <c r="BF79" s="60"/>
      <c r="BG79" s="60"/>
      <c r="BH79" s="60"/>
      <c r="BI79" s="60"/>
      <c r="BJ79" s="60"/>
      <c r="BK79" s="60"/>
      <c r="BL79" s="60"/>
    </row>
    <row r="80" spans="1:79" ht="25.5" customHeight="1">
      <c r="A80" s="43">
        <v>0</v>
      </c>
      <c r="B80" s="43"/>
      <c r="C80" s="43"/>
      <c r="D80" s="43"/>
      <c r="E80" s="43"/>
      <c r="F80" s="43"/>
      <c r="G80" s="106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93" t="s">
        <v>93</v>
      </c>
      <c r="AA80" s="93"/>
      <c r="AB80" s="93"/>
      <c r="AC80" s="93"/>
      <c r="AD80" s="93"/>
      <c r="AE80" s="106" t="s">
        <v>94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60">
        <v>12836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f t="shared" si="0"/>
        <v>12836</v>
      </c>
      <c r="BF80" s="60"/>
      <c r="BG80" s="60"/>
      <c r="BH80" s="60"/>
      <c r="BI80" s="60"/>
      <c r="BJ80" s="60"/>
      <c r="BK80" s="60"/>
      <c r="BL80" s="60"/>
    </row>
    <row r="81" spans="1:64" ht="25.5" customHeight="1">
      <c r="A81" s="43">
        <v>0</v>
      </c>
      <c r="B81" s="43"/>
      <c r="C81" s="43"/>
      <c r="D81" s="43"/>
      <c r="E81" s="43"/>
      <c r="F81" s="43"/>
      <c r="G81" s="106" t="s">
        <v>95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93" t="s">
        <v>93</v>
      </c>
      <c r="AA81" s="93"/>
      <c r="AB81" s="93"/>
      <c r="AC81" s="93"/>
      <c r="AD81" s="93"/>
      <c r="AE81" s="106" t="s">
        <v>96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60">
        <v>303139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f t="shared" si="0"/>
        <v>303139</v>
      </c>
      <c r="BF81" s="60"/>
      <c r="BG81" s="60"/>
      <c r="BH81" s="60"/>
      <c r="BI81" s="60"/>
      <c r="BJ81" s="60"/>
      <c r="BK81" s="60"/>
      <c r="BL81" s="60"/>
    </row>
    <row r="82" spans="1:64" ht="25.5" customHeight="1">
      <c r="A82" s="43">
        <v>0</v>
      </c>
      <c r="B82" s="43"/>
      <c r="C82" s="43"/>
      <c r="D82" s="43"/>
      <c r="E82" s="43"/>
      <c r="F82" s="43"/>
      <c r="G82" s="106" t="s">
        <v>97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93" t="s">
        <v>93</v>
      </c>
      <c r="AA82" s="93"/>
      <c r="AB82" s="93"/>
      <c r="AC82" s="93"/>
      <c r="AD82" s="93"/>
      <c r="AE82" s="106" t="s">
        <v>98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60">
        <v>0</v>
      </c>
      <c r="AP82" s="60"/>
      <c r="AQ82" s="60"/>
      <c r="AR82" s="60"/>
      <c r="AS82" s="60"/>
      <c r="AT82" s="60"/>
      <c r="AU82" s="60"/>
      <c r="AV82" s="60"/>
      <c r="AW82" s="60">
        <v>14200</v>
      </c>
      <c r="AX82" s="60"/>
      <c r="AY82" s="60"/>
      <c r="AZ82" s="60"/>
      <c r="BA82" s="60"/>
      <c r="BB82" s="60"/>
      <c r="BC82" s="60"/>
      <c r="BD82" s="60"/>
      <c r="BE82" s="60">
        <f t="shared" si="0"/>
        <v>14200</v>
      </c>
      <c r="BF82" s="60"/>
      <c r="BG82" s="60"/>
      <c r="BH82" s="60"/>
      <c r="BI82" s="60"/>
      <c r="BJ82" s="60"/>
      <c r="BK82" s="60"/>
      <c r="BL82" s="60"/>
    </row>
    <row r="83" spans="1:64" ht="12.75" customHeight="1">
      <c r="A83" s="43">
        <v>0</v>
      </c>
      <c r="B83" s="43"/>
      <c r="C83" s="43"/>
      <c r="D83" s="43"/>
      <c r="E83" s="43"/>
      <c r="F83" s="43"/>
      <c r="G83" s="106" t="s">
        <v>99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93" t="s">
        <v>78</v>
      </c>
      <c r="AA83" s="93"/>
      <c r="AB83" s="93"/>
      <c r="AC83" s="93"/>
      <c r="AD83" s="93"/>
      <c r="AE83" s="106" t="s">
        <v>100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60">
        <v>0</v>
      </c>
      <c r="AP83" s="60"/>
      <c r="AQ83" s="60"/>
      <c r="AR83" s="60"/>
      <c r="AS83" s="60"/>
      <c r="AT83" s="60"/>
      <c r="AU83" s="60"/>
      <c r="AV83" s="60"/>
      <c r="AW83" s="60">
        <v>11</v>
      </c>
      <c r="AX83" s="60"/>
      <c r="AY83" s="60"/>
      <c r="AZ83" s="60"/>
      <c r="BA83" s="60"/>
      <c r="BB83" s="60"/>
      <c r="BC83" s="60"/>
      <c r="BD83" s="60"/>
      <c r="BE83" s="60">
        <f t="shared" si="0"/>
        <v>11</v>
      </c>
      <c r="BF83" s="60"/>
      <c r="BG83" s="60"/>
      <c r="BH83" s="60"/>
      <c r="BI83" s="60"/>
      <c r="BJ83" s="60"/>
      <c r="BK83" s="60"/>
      <c r="BL83" s="60"/>
    </row>
    <row r="84" spans="1:64" s="4" customFormat="1" ht="12.75" customHeight="1">
      <c r="A84" s="78">
        <v>0</v>
      </c>
      <c r="B84" s="78"/>
      <c r="C84" s="78"/>
      <c r="D84" s="78"/>
      <c r="E84" s="78"/>
      <c r="F84" s="78"/>
      <c r="G84" s="109" t="s">
        <v>101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79"/>
      <c r="AA84" s="79"/>
      <c r="AB84" s="79"/>
      <c r="AC84" s="79"/>
      <c r="AD84" s="79"/>
      <c r="AE84" s="109"/>
      <c r="AF84" s="110"/>
      <c r="AG84" s="110"/>
      <c r="AH84" s="110"/>
      <c r="AI84" s="110"/>
      <c r="AJ84" s="110"/>
      <c r="AK84" s="110"/>
      <c r="AL84" s="110"/>
      <c r="AM84" s="110"/>
      <c r="AN84" s="111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>
        <f t="shared" si="0"/>
        <v>0</v>
      </c>
      <c r="BF84" s="92"/>
      <c r="BG84" s="92"/>
      <c r="BH84" s="92"/>
      <c r="BI84" s="92"/>
      <c r="BJ84" s="92"/>
      <c r="BK84" s="92"/>
      <c r="BL84" s="92"/>
    </row>
    <row r="85" spans="1:64" ht="25.5" customHeight="1">
      <c r="A85" s="43">
        <v>0</v>
      </c>
      <c r="B85" s="43"/>
      <c r="C85" s="43"/>
      <c r="D85" s="43"/>
      <c r="E85" s="43"/>
      <c r="F85" s="43"/>
      <c r="G85" s="106" t="s">
        <v>102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93" t="s">
        <v>103</v>
      </c>
      <c r="AA85" s="93"/>
      <c r="AB85" s="93"/>
      <c r="AC85" s="93"/>
      <c r="AD85" s="93"/>
      <c r="AE85" s="106" t="s">
        <v>94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60">
        <v>340</v>
      </c>
      <c r="AP85" s="60"/>
      <c r="AQ85" s="60"/>
      <c r="AR85" s="60"/>
      <c r="AS85" s="60"/>
      <c r="AT85" s="60"/>
      <c r="AU85" s="60"/>
      <c r="AV85" s="60"/>
      <c r="AW85" s="60">
        <v>0</v>
      </c>
      <c r="AX85" s="60"/>
      <c r="AY85" s="60"/>
      <c r="AZ85" s="60"/>
      <c r="BA85" s="60"/>
      <c r="BB85" s="60"/>
      <c r="BC85" s="60"/>
      <c r="BD85" s="60"/>
      <c r="BE85" s="60">
        <f t="shared" si="0"/>
        <v>340</v>
      </c>
      <c r="BF85" s="60"/>
      <c r="BG85" s="60"/>
      <c r="BH85" s="60"/>
      <c r="BI85" s="60"/>
      <c r="BJ85" s="60"/>
      <c r="BK85" s="60"/>
      <c r="BL85" s="60"/>
    </row>
    <row r="86" spans="1:64" ht="25.5" customHeight="1">
      <c r="A86" s="43">
        <v>0</v>
      </c>
      <c r="B86" s="43"/>
      <c r="C86" s="43"/>
      <c r="D86" s="43"/>
      <c r="E86" s="43"/>
      <c r="F86" s="43"/>
      <c r="G86" s="106" t="s">
        <v>104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93" t="s">
        <v>103</v>
      </c>
      <c r="AA86" s="93"/>
      <c r="AB86" s="93"/>
      <c r="AC86" s="93"/>
      <c r="AD86" s="93"/>
      <c r="AE86" s="106" t="s">
        <v>94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60">
        <v>10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f t="shared" si="0"/>
        <v>10</v>
      </c>
      <c r="BF86" s="60"/>
      <c r="BG86" s="60"/>
      <c r="BH86" s="60"/>
      <c r="BI86" s="60"/>
      <c r="BJ86" s="60"/>
      <c r="BK86" s="60"/>
      <c r="BL86" s="60"/>
    </row>
    <row r="87" spans="1:64" ht="12.75" customHeight="1">
      <c r="A87" s="43">
        <v>0</v>
      </c>
      <c r="B87" s="43"/>
      <c r="C87" s="43"/>
      <c r="D87" s="43"/>
      <c r="E87" s="43"/>
      <c r="F87" s="43"/>
      <c r="G87" s="106" t="s">
        <v>105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93" t="s">
        <v>86</v>
      </c>
      <c r="AA87" s="93"/>
      <c r="AB87" s="93"/>
      <c r="AC87" s="93"/>
      <c r="AD87" s="93"/>
      <c r="AE87" s="106" t="s">
        <v>106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60">
        <v>1.5</v>
      </c>
      <c r="AP87" s="60"/>
      <c r="AQ87" s="60"/>
      <c r="AR87" s="60"/>
      <c r="AS87" s="60"/>
      <c r="AT87" s="60"/>
      <c r="AU87" s="60"/>
      <c r="AV87" s="60"/>
      <c r="AW87" s="60">
        <v>0</v>
      </c>
      <c r="AX87" s="60"/>
      <c r="AY87" s="60"/>
      <c r="AZ87" s="60"/>
      <c r="BA87" s="60"/>
      <c r="BB87" s="60"/>
      <c r="BC87" s="60"/>
      <c r="BD87" s="60"/>
      <c r="BE87" s="60">
        <f t="shared" si="0"/>
        <v>1.5</v>
      </c>
      <c r="BF87" s="60"/>
      <c r="BG87" s="60"/>
      <c r="BH87" s="60"/>
      <c r="BI87" s="60"/>
      <c r="BJ87" s="60"/>
      <c r="BK87" s="60"/>
      <c r="BL87" s="60"/>
    </row>
    <row r="88" spans="1:64" ht="25.5" customHeight="1">
      <c r="A88" s="43">
        <v>0</v>
      </c>
      <c r="B88" s="43"/>
      <c r="C88" s="43"/>
      <c r="D88" s="43"/>
      <c r="E88" s="43"/>
      <c r="F88" s="43"/>
      <c r="G88" s="106" t="s">
        <v>107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93" t="s">
        <v>86</v>
      </c>
      <c r="AA88" s="93"/>
      <c r="AB88" s="93"/>
      <c r="AC88" s="93"/>
      <c r="AD88" s="93"/>
      <c r="AE88" s="106" t="s">
        <v>108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60">
        <v>8.93</v>
      </c>
      <c r="AP88" s="60"/>
      <c r="AQ88" s="60"/>
      <c r="AR88" s="60"/>
      <c r="AS88" s="60"/>
      <c r="AT88" s="60"/>
      <c r="AU88" s="60"/>
      <c r="AV88" s="60"/>
      <c r="AW88" s="60">
        <v>0</v>
      </c>
      <c r="AX88" s="60"/>
      <c r="AY88" s="60"/>
      <c r="AZ88" s="60"/>
      <c r="BA88" s="60"/>
      <c r="BB88" s="60"/>
      <c r="BC88" s="60"/>
      <c r="BD88" s="60"/>
      <c r="BE88" s="60">
        <f t="shared" si="0"/>
        <v>8.93</v>
      </c>
      <c r="BF88" s="60"/>
      <c r="BG88" s="60"/>
      <c r="BH88" s="60"/>
      <c r="BI88" s="60"/>
      <c r="BJ88" s="60"/>
      <c r="BK88" s="60"/>
      <c r="BL88" s="60"/>
    </row>
    <row r="89" spans="1:64" ht="25.5" customHeight="1">
      <c r="A89" s="43">
        <v>0</v>
      </c>
      <c r="B89" s="43"/>
      <c r="C89" s="43"/>
      <c r="D89" s="43"/>
      <c r="E89" s="43"/>
      <c r="F89" s="43"/>
      <c r="G89" s="106" t="s">
        <v>109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93" t="s">
        <v>86</v>
      </c>
      <c r="AA89" s="93"/>
      <c r="AB89" s="93"/>
      <c r="AC89" s="93"/>
      <c r="AD89" s="93"/>
      <c r="AE89" s="106" t="s">
        <v>110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60">
        <v>11.9</v>
      </c>
      <c r="AP89" s="60"/>
      <c r="AQ89" s="60"/>
      <c r="AR89" s="60"/>
      <c r="AS89" s="60"/>
      <c r="AT89" s="60"/>
      <c r="AU89" s="60"/>
      <c r="AV89" s="60"/>
      <c r="AW89" s="60">
        <v>0</v>
      </c>
      <c r="AX89" s="60"/>
      <c r="AY89" s="60"/>
      <c r="AZ89" s="60"/>
      <c r="BA89" s="60"/>
      <c r="BB89" s="60"/>
      <c r="BC89" s="60"/>
      <c r="BD89" s="60"/>
      <c r="BE89" s="60">
        <f t="shared" si="0"/>
        <v>11.9</v>
      </c>
      <c r="BF89" s="60"/>
      <c r="BG89" s="60"/>
      <c r="BH89" s="60"/>
      <c r="BI89" s="60"/>
      <c r="BJ89" s="60"/>
      <c r="BK89" s="60"/>
      <c r="BL89" s="60"/>
    </row>
    <row r="90" spans="1:64" ht="25.5" customHeight="1">
      <c r="A90" s="43">
        <v>0</v>
      </c>
      <c r="B90" s="43"/>
      <c r="C90" s="43"/>
      <c r="D90" s="43"/>
      <c r="E90" s="43"/>
      <c r="F90" s="43"/>
      <c r="G90" s="106" t="s">
        <v>111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93" t="s">
        <v>86</v>
      </c>
      <c r="AA90" s="93"/>
      <c r="AB90" s="93"/>
      <c r="AC90" s="93"/>
      <c r="AD90" s="93"/>
      <c r="AE90" s="106" t="s">
        <v>112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60">
        <v>0</v>
      </c>
      <c r="AP90" s="60"/>
      <c r="AQ90" s="60"/>
      <c r="AR90" s="60"/>
      <c r="AS90" s="60"/>
      <c r="AT90" s="60"/>
      <c r="AU90" s="60"/>
      <c r="AV90" s="60"/>
      <c r="AW90" s="60">
        <v>66182</v>
      </c>
      <c r="AX90" s="60"/>
      <c r="AY90" s="60"/>
      <c r="AZ90" s="60"/>
      <c r="BA90" s="60"/>
      <c r="BB90" s="60"/>
      <c r="BC90" s="60"/>
      <c r="BD90" s="60"/>
      <c r="BE90" s="60">
        <f t="shared" si="0"/>
        <v>66182</v>
      </c>
      <c r="BF90" s="60"/>
      <c r="BG90" s="60"/>
      <c r="BH90" s="60"/>
      <c r="BI90" s="60"/>
      <c r="BJ90" s="60"/>
      <c r="BK90" s="60"/>
      <c r="BL90" s="60"/>
    </row>
    <row r="91" spans="1:64" s="4" customFormat="1" ht="12.75" customHeight="1">
      <c r="A91" s="78">
        <v>0</v>
      </c>
      <c r="B91" s="78"/>
      <c r="C91" s="78"/>
      <c r="D91" s="78"/>
      <c r="E91" s="78"/>
      <c r="F91" s="78"/>
      <c r="G91" s="109" t="s">
        <v>113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79"/>
      <c r="AA91" s="79"/>
      <c r="AB91" s="79"/>
      <c r="AC91" s="79"/>
      <c r="AD91" s="79"/>
      <c r="AE91" s="109"/>
      <c r="AF91" s="110"/>
      <c r="AG91" s="110"/>
      <c r="AH91" s="110"/>
      <c r="AI91" s="110"/>
      <c r="AJ91" s="110"/>
      <c r="AK91" s="110"/>
      <c r="AL91" s="110"/>
      <c r="AM91" s="110"/>
      <c r="AN91" s="111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>
        <f t="shared" si="0"/>
        <v>0</v>
      </c>
      <c r="BF91" s="92"/>
      <c r="BG91" s="92"/>
      <c r="BH91" s="92"/>
      <c r="BI91" s="92"/>
      <c r="BJ91" s="92"/>
      <c r="BK91" s="92"/>
      <c r="BL91" s="92"/>
    </row>
    <row r="92" spans="1:64" ht="12.75" customHeight="1">
      <c r="A92" s="43">
        <v>0</v>
      </c>
      <c r="B92" s="43"/>
      <c r="C92" s="43"/>
      <c r="D92" s="43"/>
      <c r="E92" s="43"/>
      <c r="F92" s="43"/>
      <c r="G92" s="106" t="s">
        <v>114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93" t="s">
        <v>115</v>
      </c>
      <c r="AA92" s="93"/>
      <c r="AB92" s="93"/>
      <c r="AC92" s="93"/>
      <c r="AD92" s="93"/>
      <c r="AE92" s="106" t="s">
        <v>116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60">
        <v>-3</v>
      </c>
      <c r="AP92" s="60"/>
      <c r="AQ92" s="60"/>
      <c r="AR92" s="60"/>
      <c r="AS92" s="60"/>
      <c r="AT92" s="60"/>
      <c r="AU92" s="60"/>
      <c r="AV92" s="60"/>
      <c r="AW92" s="60">
        <v>0</v>
      </c>
      <c r="AX92" s="60"/>
      <c r="AY92" s="60"/>
      <c r="AZ92" s="60"/>
      <c r="BA92" s="60"/>
      <c r="BB92" s="60"/>
      <c r="BC92" s="60"/>
      <c r="BD92" s="60"/>
      <c r="BE92" s="60">
        <f t="shared" si="0"/>
        <v>-3</v>
      </c>
      <c r="BF92" s="60"/>
      <c r="BG92" s="60"/>
      <c r="BH92" s="60"/>
      <c r="BI92" s="60"/>
      <c r="BJ92" s="60"/>
      <c r="BK92" s="60"/>
      <c r="BL92" s="60"/>
    </row>
    <row r="93" spans="1:64" ht="12.75" customHeight="1">
      <c r="A93" s="43">
        <v>0</v>
      </c>
      <c r="B93" s="43"/>
      <c r="C93" s="43"/>
      <c r="D93" s="43"/>
      <c r="E93" s="43"/>
      <c r="F93" s="43"/>
      <c r="G93" s="106" t="s">
        <v>117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93" t="s">
        <v>78</v>
      </c>
      <c r="AA93" s="93"/>
      <c r="AB93" s="93"/>
      <c r="AC93" s="93"/>
      <c r="AD93" s="93"/>
      <c r="AE93" s="106" t="s">
        <v>116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60">
        <v>5.8</v>
      </c>
      <c r="AP93" s="60"/>
      <c r="AQ93" s="60"/>
      <c r="AR93" s="60"/>
      <c r="AS93" s="60"/>
      <c r="AT93" s="60"/>
      <c r="AU93" s="60"/>
      <c r="AV93" s="60"/>
      <c r="AW93" s="60">
        <v>0</v>
      </c>
      <c r="AX93" s="60"/>
      <c r="AY93" s="60"/>
      <c r="AZ93" s="60"/>
      <c r="BA93" s="60"/>
      <c r="BB93" s="60"/>
      <c r="BC93" s="60"/>
      <c r="BD93" s="60"/>
      <c r="BE93" s="60">
        <f t="shared" si="0"/>
        <v>5.8</v>
      </c>
      <c r="BF93" s="60"/>
      <c r="BG93" s="60"/>
      <c r="BH93" s="60"/>
      <c r="BI93" s="60"/>
      <c r="BJ93" s="60"/>
      <c r="BK93" s="60"/>
      <c r="BL93" s="60"/>
    </row>
    <row r="94" spans="1:64" ht="25.5" customHeight="1">
      <c r="A94" s="43">
        <v>0</v>
      </c>
      <c r="B94" s="43"/>
      <c r="C94" s="43"/>
      <c r="D94" s="43"/>
      <c r="E94" s="43"/>
      <c r="F94" s="43"/>
      <c r="G94" s="106" t="s">
        <v>118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93" t="s">
        <v>115</v>
      </c>
      <c r="AA94" s="93"/>
      <c r="AB94" s="93"/>
      <c r="AC94" s="93"/>
      <c r="AD94" s="93"/>
      <c r="AE94" s="106" t="s">
        <v>119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60">
        <v>0</v>
      </c>
      <c r="AP94" s="60"/>
      <c r="AQ94" s="60"/>
      <c r="AR94" s="60"/>
      <c r="AS94" s="60"/>
      <c r="AT94" s="60"/>
      <c r="AU94" s="60"/>
      <c r="AV94" s="60"/>
      <c r="AW94" s="60">
        <v>25.8</v>
      </c>
      <c r="AX94" s="60"/>
      <c r="AY94" s="60"/>
      <c r="AZ94" s="60"/>
      <c r="BA94" s="60"/>
      <c r="BB94" s="60"/>
      <c r="BC94" s="60"/>
      <c r="BD94" s="60"/>
      <c r="BE94" s="60">
        <f t="shared" si="0"/>
        <v>25.8</v>
      </c>
      <c r="BF94" s="60"/>
      <c r="BG94" s="60"/>
      <c r="BH94" s="60"/>
      <c r="BI94" s="60"/>
      <c r="BJ94" s="60"/>
      <c r="BK94" s="60"/>
      <c r="BL94" s="60"/>
    </row>
    <row r="95" spans="1:64" ht="25.5" customHeight="1">
      <c r="A95" s="43">
        <v>0</v>
      </c>
      <c r="B95" s="43"/>
      <c r="C95" s="43"/>
      <c r="D95" s="43"/>
      <c r="E95" s="43"/>
      <c r="F95" s="43"/>
      <c r="G95" s="106" t="s">
        <v>120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93" t="s">
        <v>115</v>
      </c>
      <c r="AA95" s="93"/>
      <c r="AB95" s="93"/>
      <c r="AC95" s="93"/>
      <c r="AD95" s="93"/>
      <c r="AE95" s="106" t="s">
        <v>121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60">
        <v>1</v>
      </c>
      <c r="AP95" s="60"/>
      <c r="AQ95" s="60"/>
      <c r="AR95" s="60"/>
      <c r="AS95" s="60"/>
      <c r="AT95" s="60"/>
      <c r="AU95" s="60"/>
      <c r="AV95" s="60"/>
      <c r="AW95" s="60">
        <v>0</v>
      </c>
      <c r="AX95" s="60"/>
      <c r="AY95" s="60"/>
      <c r="AZ95" s="60"/>
      <c r="BA95" s="60"/>
      <c r="BB95" s="60"/>
      <c r="BC95" s="60"/>
      <c r="BD95" s="60"/>
      <c r="BE95" s="60">
        <f t="shared" si="0"/>
        <v>1</v>
      </c>
      <c r="BF95" s="60"/>
      <c r="BG95" s="60"/>
      <c r="BH95" s="60"/>
      <c r="BI95" s="60"/>
      <c r="BJ95" s="60"/>
      <c r="BK95" s="60"/>
      <c r="BL95" s="60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31.5" customHeight="1">
      <c r="A98" s="76" t="s">
        <v>139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77" t="s">
        <v>140</v>
      </c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</row>
    <row r="99" spans="1:59">
      <c r="W99" s="38" t="s">
        <v>7</v>
      </c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O99" s="38" t="s">
        <v>54</v>
      </c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</row>
    <row r="100" spans="1:59" ht="15.75" customHeight="1">
      <c r="A100" s="82" t="s">
        <v>5</v>
      </c>
      <c r="B100" s="82"/>
      <c r="C100" s="82"/>
      <c r="D100" s="82"/>
      <c r="E100" s="82"/>
      <c r="F100" s="82"/>
    </row>
    <row r="101" spans="1:59" ht="13.15" customHeight="1">
      <c r="A101" s="39" t="s">
        <v>126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</row>
    <row r="102" spans="1:59">
      <c r="A102" s="40" t="s">
        <v>49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31.5" customHeight="1">
      <c r="A104" s="76" t="s">
        <v>127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77" t="s">
        <v>128</v>
      </c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</row>
    <row r="105" spans="1:59">
      <c r="W105" s="38" t="s">
        <v>7</v>
      </c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O105" s="38" t="s">
        <v>54</v>
      </c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</row>
    <row r="106" spans="1:59">
      <c r="A106" s="41">
        <v>43852</v>
      </c>
      <c r="B106" s="42"/>
      <c r="C106" s="42"/>
      <c r="D106" s="42"/>
      <c r="E106" s="42"/>
      <c r="F106" s="42"/>
      <c r="G106" s="42"/>
      <c r="H106" s="42"/>
    </row>
    <row r="107" spans="1:59">
      <c r="A107" s="38" t="s">
        <v>47</v>
      </c>
      <c r="B107" s="38"/>
      <c r="C107" s="38"/>
      <c r="D107" s="38"/>
      <c r="E107" s="38"/>
      <c r="F107" s="38"/>
      <c r="G107" s="38"/>
      <c r="H107" s="3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48</v>
      </c>
    </row>
  </sheetData>
  <mergeCells count="340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45:F45"/>
    <mergeCell ref="G45:BL45"/>
    <mergeCell ref="A46:F46"/>
    <mergeCell ref="G46:BL46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64:C64"/>
    <mergeCell ref="A65:C65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N13:AS13"/>
    <mergeCell ref="N14:AS14"/>
    <mergeCell ref="AU13:BB13"/>
    <mergeCell ref="AU14:BB14"/>
    <mergeCell ref="A33:F33"/>
    <mergeCell ref="G33:BL3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70:BD70"/>
    <mergeCell ref="BE70:BL70"/>
    <mergeCell ref="AS50:AZ51"/>
    <mergeCell ref="D50:AB51"/>
    <mergeCell ref="D52:AB52"/>
    <mergeCell ref="D53:AB53"/>
    <mergeCell ref="AC52:AJ52"/>
    <mergeCell ref="AC53:AJ53"/>
    <mergeCell ref="BE72:BL72"/>
    <mergeCell ref="AO71:AV71"/>
    <mergeCell ref="AW71:BD71"/>
    <mergeCell ref="BE71:BL71"/>
    <mergeCell ref="AW72:BD72"/>
    <mergeCell ref="AO72:AV72"/>
    <mergeCell ref="AS53:AZ53"/>
    <mergeCell ref="AS52:AZ52"/>
    <mergeCell ref="BE69:BL69"/>
    <mergeCell ref="D64:AA64"/>
    <mergeCell ref="AB64:AI64"/>
    <mergeCell ref="AJ64:AQ64"/>
    <mergeCell ref="AR64:AY64"/>
    <mergeCell ref="D65:AA65"/>
    <mergeCell ref="AB65:AI65"/>
    <mergeCell ref="AJ65:AQ65"/>
    <mergeCell ref="AO1:BL1"/>
    <mergeCell ref="A58:BL58"/>
    <mergeCell ref="A54:C54"/>
    <mergeCell ref="U22:AD22"/>
    <mergeCell ref="AE22:AR22"/>
    <mergeCell ref="AK54:AR54"/>
    <mergeCell ref="AS54:AZ54"/>
    <mergeCell ref="G29:BL29"/>
    <mergeCell ref="A30:F30"/>
    <mergeCell ref="G30:BL30"/>
    <mergeCell ref="A32:F32"/>
    <mergeCell ref="G32:BL32"/>
    <mergeCell ref="A42:F42"/>
    <mergeCell ref="A52:C52"/>
    <mergeCell ref="A53:C53"/>
    <mergeCell ref="G42:BL42"/>
    <mergeCell ref="A50:C51"/>
    <mergeCell ref="A49:AZ49"/>
    <mergeCell ref="A48:AZ48"/>
    <mergeCell ref="A43:F43"/>
    <mergeCell ref="AC54:AJ54"/>
    <mergeCell ref="AC50:AJ51"/>
    <mergeCell ref="AK50:AR51"/>
    <mergeCell ref="D54:AB54"/>
    <mergeCell ref="A104:V104"/>
    <mergeCell ref="W104:AM104"/>
    <mergeCell ref="AO104:BG104"/>
    <mergeCell ref="A72:F72"/>
    <mergeCell ref="Z72:AD72"/>
    <mergeCell ref="AE72:AN72"/>
    <mergeCell ref="A98:V98"/>
    <mergeCell ref="W98:AM98"/>
    <mergeCell ref="AO98:BG98"/>
    <mergeCell ref="A100:F100"/>
    <mergeCell ref="W99:AM9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R65:AY6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6:BL36"/>
    <mergeCell ref="A35:BL35"/>
    <mergeCell ref="AO7:BF7"/>
    <mergeCell ref="A10:BL10"/>
    <mergeCell ref="A11:BL11"/>
    <mergeCell ref="G41:BL41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40:F40"/>
    <mergeCell ref="G40:BL40"/>
    <mergeCell ref="A59:AY59"/>
    <mergeCell ref="A41:F41"/>
    <mergeCell ref="A60:C61"/>
    <mergeCell ref="D62:AA62"/>
    <mergeCell ref="AB62:AI62"/>
    <mergeCell ref="D60:AA61"/>
    <mergeCell ref="AB60:AI61"/>
    <mergeCell ref="AJ60:AQ61"/>
    <mergeCell ref="AR60:AY61"/>
    <mergeCell ref="AK52:AR52"/>
    <mergeCell ref="AK53:AR53"/>
    <mergeCell ref="A55:C55"/>
    <mergeCell ref="D55:AB55"/>
    <mergeCell ref="AC55:AJ55"/>
    <mergeCell ref="AK55:AR55"/>
    <mergeCell ref="AS55:AZ55"/>
    <mergeCell ref="G43:BL43"/>
    <mergeCell ref="A44:F44"/>
    <mergeCell ref="G44:BL44"/>
    <mergeCell ref="A107:H107"/>
    <mergeCell ref="A101:AS101"/>
    <mergeCell ref="A102:AS102"/>
    <mergeCell ref="A106:H106"/>
    <mergeCell ref="A71:F71"/>
    <mergeCell ref="Z71:AD71"/>
    <mergeCell ref="A70:F70"/>
    <mergeCell ref="A68:BL68"/>
    <mergeCell ref="A69:F69"/>
    <mergeCell ref="AE69:AN69"/>
    <mergeCell ref="Z69:AD69"/>
    <mergeCell ref="G69:Y69"/>
    <mergeCell ref="AO69:AV69"/>
    <mergeCell ref="AW69:BD69"/>
    <mergeCell ref="AE70:AN70"/>
    <mergeCell ref="AE71:AN71"/>
    <mergeCell ref="AO105:BG105"/>
    <mergeCell ref="AO99:BG99"/>
    <mergeCell ref="G70:Y70"/>
    <mergeCell ref="G71:Y71"/>
    <mergeCell ref="G72:Y72"/>
    <mergeCell ref="AO70:AV70"/>
    <mergeCell ref="Z70:AD70"/>
    <mergeCell ref="W105:AM105"/>
  </mergeCells>
  <phoneticPr fontId="0" type="noConversion"/>
  <conditionalFormatting sqref="H72:L72 H78:L78 H84:L84 H91:L91 G72:G95">
    <cfRule type="cellIs" dxfId="2" priority="1" stopIfTrue="1" operator="equal">
      <formula>$G71</formula>
    </cfRule>
  </conditionalFormatting>
  <conditionalFormatting sqref="D54:D56 D56:I56">
    <cfRule type="cellIs" dxfId="1" priority="2" stopIfTrue="1" operator="equal">
      <formula>$D53</formula>
    </cfRule>
  </conditionalFormatting>
  <conditionalFormatting sqref="A72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2020-04-30T06:52:42Z</dcterms:modified>
</cp:coreProperties>
</file>